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530"/>
  </bookViews>
  <sheets>
    <sheet name="Página1" sheetId="1" r:id="rId1"/>
    <sheet name="Plan1" sheetId="2" r:id="rId2"/>
  </sheets>
  <calcPr calcId="145621"/>
</workbook>
</file>

<file path=xl/calcChain.xml><?xml version="1.0" encoding="utf-8"?>
<calcChain xmlns="http://schemas.openxmlformats.org/spreadsheetml/2006/main">
  <c r="F33" i="1" l="1"/>
  <c r="E33" i="1"/>
  <c r="D33" i="1"/>
  <c r="C33" i="1"/>
  <c r="B33" i="1"/>
  <c r="F32" i="1"/>
  <c r="E32" i="1"/>
  <c r="D32" i="1"/>
  <c r="C32" i="1"/>
  <c r="B32" i="1"/>
  <c r="C35" i="1" l="1"/>
  <c r="B34" i="1"/>
  <c r="F35" i="1"/>
  <c r="E35" i="1"/>
  <c r="D35" i="1"/>
  <c r="C34" i="1"/>
  <c r="B35" i="1"/>
  <c r="F34" i="1"/>
  <c r="E34" i="1"/>
  <c r="D34" i="1"/>
</calcChain>
</file>

<file path=xl/sharedStrings.xml><?xml version="1.0" encoding="utf-8"?>
<sst xmlns="http://schemas.openxmlformats.org/spreadsheetml/2006/main" count="85" uniqueCount="39">
  <si>
    <t>Comerciantes</t>
  </si>
  <si>
    <t>Oitzeiro</t>
  </si>
  <si>
    <t>Pedro</t>
  </si>
  <si>
    <t>-</t>
  </si>
  <si>
    <t>Mercado Central</t>
  </si>
  <si>
    <t>Bayeux</t>
  </si>
  <si>
    <t>Antônio Cardoso "Tunheca"</t>
  </si>
  <si>
    <t>Santa Rita</t>
  </si>
  <si>
    <t>Claudino</t>
  </si>
  <si>
    <t>Bairro dos Estados</t>
  </si>
  <si>
    <t>Torre</t>
  </si>
  <si>
    <t>Manuel da Galinha</t>
  </si>
  <si>
    <t>Point da Tapioca</t>
  </si>
  <si>
    <t>Menor Preço</t>
  </si>
  <si>
    <t>Maior Preço</t>
  </si>
  <si>
    <t>Economia</t>
  </si>
  <si>
    <t>Com casca</t>
  </si>
  <si>
    <t>Pequeno</t>
  </si>
  <si>
    <t>Médio</t>
  </si>
  <si>
    <t>Grande</t>
  </si>
  <si>
    <t>Mão de Milho</t>
  </si>
  <si>
    <t>Coco Seco</t>
  </si>
  <si>
    <t>Pesquisa de Milho e Coco Seco</t>
  </si>
  <si>
    <t>Variação %</t>
  </si>
  <si>
    <r>
      <rPr>
        <b/>
        <sz val="6"/>
        <color rgb="FF000000"/>
        <rFont val="Arial"/>
        <family val="2"/>
        <charset val="1"/>
      </rPr>
      <t>Obs:</t>
    </r>
    <r>
      <rPr>
        <sz val="6"/>
        <color rgb="FF000000"/>
        <rFont val="Arial"/>
        <family val="2"/>
        <charset val="1"/>
      </rPr>
      <t>o Procon-PB não se responsabiliza por eventuais mudanças nos preços ocorridas entre a data de realização da pesquisa e de sua publicação</t>
    </r>
  </si>
  <si>
    <t>João</t>
  </si>
  <si>
    <t>Zeca</t>
  </si>
  <si>
    <t>José Pedro</t>
  </si>
  <si>
    <t>José Lauro "Das duas"</t>
  </si>
  <si>
    <t>Everaldo</t>
  </si>
  <si>
    <t>Antônio</t>
  </si>
  <si>
    <t>Severino Batista</t>
  </si>
  <si>
    <t>Genário</t>
  </si>
  <si>
    <t>Raminho</t>
  </si>
  <si>
    <t>Francisco Cardoso "Guarabira"</t>
  </si>
  <si>
    <t>Valdemir</t>
  </si>
  <si>
    <t>Zélia</t>
  </si>
  <si>
    <t>Realizada no dia 27 de junho de 2017</t>
  </si>
  <si>
    <t>Descascado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</si>
</sst>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rgb="FF000000"/>
      <name val="Arial"/>
    </font>
    <font>
      <sz val="6"/>
      <name val="Arial"/>
      <family val="2"/>
    </font>
    <font>
      <sz val="6"/>
      <color rgb="FF000000"/>
      <name val="Arial"/>
      <family val="2"/>
    </font>
    <font>
      <b/>
      <sz val="6"/>
      <name val="Arial"/>
      <family val="2"/>
    </font>
    <font>
      <b/>
      <sz val="6"/>
      <color rgb="FF000000"/>
      <name val="Arial"/>
      <family val="2"/>
    </font>
    <font>
      <b/>
      <sz val="10"/>
      <color rgb="FF000000"/>
      <name val="Arial"/>
      <family val="2"/>
    </font>
    <font>
      <b/>
      <sz val="6"/>
      <color rgb="FF000000"/>
      <name val="Arial"/>
      <family val="2"/>
      <charset val="1"/>
    </font>
    <font>
      <sz val="6"/>
      <color rgb="FF000000"/>
      <name val="Arial"/>
      <family val="2"/>
      <charset val="1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B8CCE4"/>
        <bgColor rgb="FFB9CDE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18">
    <xf numFmtId="0" fontId="0" fillId="0" borderId="0" xfId="0" applyFont="1" applyAlignment="1"/>
    <xf numFmtId="2" fontId="0" fillId="0" borderId="0" xfId="0" applyNumberFormat="1" applyFont="1" applyAlignment="1"/>
    <xf numFmtId="2" fontId="1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/>
    <xf numFmtId="2" fontId="4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/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left" vertical="center" wrapText="1"/>
    </xf>
    <xf numFmtId="2" fontId="4" fillId="2" borderId="2" xfId="0" applyNumberFormat="1" applyFont="1" applyFill="1" applyBorder="1" applyAlignment="1">
      <alignment horizontal="left" vertical="center" wrapText="1"/>
    </xf>
    <xf numFmtId="2" fontId="4" fillId="2" borderId="4" xfId="0" applyNumberFormat="1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161925</xdr:rowOff>
    </xdr:from>
    <xdr:to>
      <xdr:col>1</xdr:col>
      <xdr:colOff>235800</xdr:colOff>
      <xdr:row>3</xdr:row>
      <xdr:rowOff>40770</xdr:rowOff>
    </xdr:to>
    <xdr:pic>
      <xdr:nvPicPr>
        <xdr:cNvPr id="2" name="Imagem 3">
          <a:extLst>
            <a:ext uri="{FF2B5EF4-FFF2-40B4-BE49-F238E27FC236}">
              <a16:creationId xmlns="" xmlns:a16="http://schemas.microsoft.com/office/drawing/2014/main" id="{D9BCB234-C425-4466-B0E4-0080C970DEF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00025" y="161925"/>
          <a:ext cx="1169250" cy="4789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704850</xdr:colOff>
      <xdr:row>1</xdr:row>
      <xdr:rowOff>9525</xdr:rowOff>
    </xdr:from>
    <xdr:to>
      <xdr:col>5</xdr:col>
      <xdr:colOff>788205</xdr:colOff>
      <xdr:row>3</xdr:row>
      <xdr:rowOff>78315</xdr:rowOff>
    </xdr:to>
    <xdr:pic>
      <xdr:nvPicPr>
        <xdr:cNvPr id="3" name="image00.png">
          <a:extLst>
            <a:ext uri="{FF2B5EF4-FFF2-40B4-BE49-F238E27FC236}">
              <a16:creationId xmlns="" xmlns:a16="http://schemas.microsoft.com/office/drawing/2014/main" id="{7BB57004-F4C9-4A95-BA08-634928DFC574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4629150" y="209550"/>
          <a:ext cx="1045380" cy="4688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6"/>
  <sheetViews>
    <sheetView tabSelected="1" view="pageBreakPreview" topLeftCell="A22" zoomScaleNormal="100" zoomScaleSheetLayoutView="100" workbookViewId="0">
      <selection activeCell="H35" sqref="H35"/>
    </sheetView>
  </sheetViews>
  <sheetFormatPr defaultColWidth="14.42578125" defaultRowHeight="15.75" customHeight="1" x14ac:dyDescent="0.2"/>
  <cols>
    <col min="1" max="1" width="17" style="4" customWidth="1"/>
    <col min="2" max="2" width="13.5703125" style="4" customWidth="1"/>
    <col min="3" max="3" width="15" style="4" customWidth="1"/>
    <col min="4" max="4" width="13.28515625" style="4" customWidth="1"/>
    <col min="5" max="6" width="14.42578125" style="4"/>
  </cols>
  <sheetData>
    <row r="2" spans="1:13" ht="15.75" customHeight="1" x14ac:dyDescent="0.2">
      <c r="A2" s="15" t="s">
        <v>22</v>
      </c>
      <c r="B2" s="15"/>
      <c r="C2" s="15"/>
      <c r="D2" s="15"/>
      <c r="E2" s="15"/>
      <c r="F2" s="15"/>
      <c r="G2" s="7"/>
      <c r="H2" s="7"/>
      <c r="I2" s="7"/>
      <c r="J2" s="7"/>
      <c r="K2" s="7"/>
    </row>
    <row r="3" spans="1:13" ht="15.75" customHeight="1" x14ac:dyDescent="0.2">
      <c r="A3" s="15" t="s">
        <v>37</v>
      </c>
      <c r="B3" s="15"/>
      <c r="C3" s="15"/>
      <c r="D3" s="15"/>
      <c r="E3" s="15"/>
      <c r="F3" s="15"/>
      <c r="G3" s="7"/>
      <c r="H3" s="7"/>
      <c r="I3" s="7"/>
      <c r="J3" s="7"/>
      <c r="K3" s="7"/>
    </row>
    <row r="4" spans="1:13" ht="15.75" customHeight="1" x14ac:dyDescent="0.2">
      <c r="A4" s="6"/>
      <c r="B4" s="6"/>
      <c r="C4" s="6"/>
      <c r="D4" s="6"/>
      <c r="E4" s="6"/>
      <c r="F4" s="6"/>
      <c r="G4" s="7"/>
      <c r="H4" s="7"/>
      <c r="I4" s="7"/>
      <c r="J4" s="7"/>
      <c r="K4" s="7"/>
    </row>
    <row r="5" spans="1:13" ht="15.75" customHeight="1" x14ac:dyDescent="0.2">
      <c r="A5" s="16" t="s">
        <v>0</v>
      </c>
      <c r="B5" s="17" t="s">
        <v>20</v>
      </c>
      <c r="C5" s="17"/>
      <c r="D5" s="17" t="s">
        <v>21</v>
      </c>
      <c r="E5" s="17"/>
      <c r="F5" s="17"/>
    </row>
    <row r="6" spans="1:13" ht="15.75" customHeight="1" x14ac:dyDescent="0.2">
      <c r="A6" s="16"/>
      <c r="B6" s="5" t="s">
        <v>16</v>
      </c>
      <c r="C6" s="5" t="s">
        <v>38</v>
      </c>
      <c r="D6" s="5" t="s">
        <v>17</v>
      </c>
      <c r="E6" s="5" t="s">
        <v>18</v>
      </c>
      <c r="F6" s="5" t="s">
        <v>19</v>
      </c>
    </row>
    <row r="7" spans="1:13" ht="15.75" customHeight="1" x14ac:dyDescent="0.2">
      <c r="A7" s="12" t="s">
        <v>1</v>
      </c>
      <c r="B7" s="13"/>
      <c r="C7" s="13"/>
      <c r="D7" s="13"/>
      <c r="E7" s="13"/>
      <c r="F7" s="14"/>
    </row>
    <row r="8" spans="1:13" ht="15.75" customHeight="1" x14ac:dyDescent="0.2">
      <c r="A8" s="9" t="s">
        <v>31</v>
      </c>
      <c r="B8" s="2">
        <v>15</v>
      </c>
      <c r="C8" s="2">
        <v>15</v>
      </c>
      <c r="D8" s="2" t="s">
        <v>3</v>
      </c>
      <c r="E8" s="2" t="s">
        <v>3</v>
      </c>
      <c r="F8" s="2" t="s">
        <v>3</v>
      </c>
      <c r="G8" s="1"/>
      <c r="H8" s="1"/>
      <c r="I8" s="1"/>
      <c r="J8" s="1"/>
      <c r="L8" s="1"/>
      <c r="M8" s="1"/>
    </row>
    <row r="9" spans="1:13" ht="15.75" customHeight="1" x14ac:dyDescent="0.2">
      <c r="A9" s="9" t="s">
        <v>2</v>
      </c>
      <c r="B9" s="2">
        <v>30</v>
      </c>
      <c r="C9" s="2">
        <v>30</v>
      </c>
      <c r="D9" s="2" t="s">
        <v>3</v>
      </c>
      <c r="E9" s="2" t="s">
        <v>3</v>
      </c>
      <c r="F9" s="2" t="s">
        <v>3</v>
      </c>
      <c r="G9" s="1"/>
      <c r="H9" s="1"/>
      <c r="I9" s="1"/>
      <c r="J9" s="1"/>
      <c r="L9" s="1"/>
      <c r="M9" s="1"/>
    </row>
    <row r="10" spans="1:13" ht="15.75" customHeight="1" x14ac:dyDescent="0.2">
      <c r="A10" s="12" t="s">
        <v>4</v>
      </c>
      <c r="B10" s="13"/>
      <c r="C10" s="13"/>
      <c r="D10" s="13"/>
      <c r="E10" s="13"/>
      <c r="F10" s="14"/>
      <c r="G10" s="1"/>
      <c r="H10" s="1"/>
    </row>
    <row r="11" spans="1:13" ht="15.75" customHeight="1" x14ac:dyDescent="0.2">
      <c r="A11" s="9" t="s">
        <v>25</v>
      </c>
      <c r="B11" s="2">
        <v>30</v>
      </c>
      <c r="C11" s="2">
        <v>30</v>
      </c>
      <c r="D11" s="2" t="s">
        <v>3</v>
      </c>
      <c r="E11" s="2" t="s">
        <v>3</v>
      </c>
      <c r="F11" s="2" t="s">
        <v>3</v>
      </c>
      <c r="G11" s="1"/>
      <c r="H11" s="1"/>
    </row>
    <row r="12" spans="1:13" ht="15.75" customHeight="1" x14ac:dyDescent="0.2">
      <c r="A12" s="9" t="s">
        <v>26</v>
      </c>
      <c r="B12" s="2">
        <v>30</v>
      </c>
      <c r="C12" s="2">
        <v>30</v>
      </c>
      <c r="D12" s="2" t="s">
        <v>3</v>
      </c>
      <c r="E12" s="2" t="s">
        <v>3</v>
      </c>
      <c r="F12" s="2" t="s">
        <v>3</v>
      </c>
    </row>
    <row r="13" spans="1:13" ht="15.75" customHeight="1" x14ac:dyDescent="0.2">
      <c r="A13" s="9" t="s">
        <v>27</v>
      </c>
      <c r="B13" s="2">
        <v>25</v>
      </c>
      <c r="C13" s="2">
        <v>25</v>
      </c>
      <c r="D13" s="2" t="s">
        <v>3</v>
      </c>
      <c r="E13" s="2" t="s">
        <v>3</v>
      </c>
      <c r="F13" s="2" t="s">
        <v>3</v>
      </c>
    </row>
    <row r="14" spans="1:13" ht="15.75" customHeight="1" x14ac:dyDescent="0.2">
      <c r="A14" s="9" t="s">
        <v>28</v>
      </c>
      <c r="B14" s="2">
        <v>25</v>
      </c>
      <c r="C14" s="2">
        <v>25</v>
      </c>
      <c r="D14" s="2" t="s">
        <v>3</v>
      </c>
      <c r="E14" s="2" t="s">
        <v>3</v>
      </c>
      <c r="F14" s="2" t="s">
        <v>3</v>
      </c>
    </row>
    <row r="15" spans="1:13" ht="15.75" customHeight="1" x14ac:dyDescent="0.2">
      <c r="A15" s="9" t="s">
        <v>25</v>
      </c>
      <c r="B15" s="2">
        <v>35</v>
      </c>
      <c r="C15" s="2">
        <v>35</v>
      </c>
      <c r="D15" s="2" t="s">
        <v>3</v>
      </c>
      <c r="E15" s="2" t="s">
        <v>3</v>
      </c>
      <c r="F15" s="2" t="s">
        <v>3</v>
      </c>
    </row>
    <row r="16" spans="1:13" ht="15.75" customHeight="1" x14ac:dyDescent="0.2">
      <c r="A16" s="9" t="s">
        <v>12</v>
      </c>
      <c r="B16" s="2">
        <v>30</v>
      </c>
      <c r="C16" s="2">
        <v>30</v>
      </c>
      <c r="D16" s="2">
        <v>2</v>
      </c>
      <c r="E16" s="2">
        <v>2.5</v>
      </c>
      <c r="F16" s="2">
        <v>3</v>
      </c>
    </row>
    <row r="17" spans="1:6" ht="15.75" customHeight="1" x14ac:dyDescent="0.2">
      <c r="A17" s="9" t="s">
        <v>29</v>
      </c>
      <c r="B17" s="2">
        <v>20</v>
      </c>
      <c r="C17" s="2">
        <v>20</v>
      </c>
      <c r="D17" s="2">
        <v>1</v>
      </c>
      <c r="E17" s="2">
        <v>2</v>
      </c>
      <c r="F17" s="2" t="s">
        <v>3</v>
      </c>
    </row>
    <row r="18" spans="1:6" ht="15.75" customHeight="1" x14ac:dyDescent="0.2">
      <c r="A18" s="9" t="s">
        <v>30</v>
      </c>
      <c r="B18" s="2">
        <v>40</v>
      </c>
      <c r="C18" s="2">
        <v>40</v>
      </c>
      <c r="D18" s="2" t="s">
        <v>3</v>
      </c>
      <c r="E18" s="2" t="s">
        <v>3</v>
      </c>
      <c r="F18" s="2" t="s">
        <v>3</v>
      </c>
    </row>
    <row r="19" spans="1:6" ht="15.75" customHeight="1" x14ac:dyDescent="0.2">
      <c r="A19" s="12" t="s">
        <v>9</v>
      </c>
      <c r="B19" s="13"/>
      <c r="C19" s="13"/>
      <c r="D19" s="13"/>
      <c r="E19" s="13"/>
      <c r="F19" s="14"/>
    </row>
    <row r="20" spans="1:6" ht="15.75" customHeight="1" x14ac:dyDescent="0.2">
      <c r="A20" s="9" t="s">
        <v>33</v>
      </c>
      <c r="B20" s="2">
        <v>25</v>
      </c>
      <c r="C20" s="2">
        <v>25</v>
      </c>
      <c r="D20" s="2" t="s">
        <v>3</v>
      </c>
      <c r="E20" s="2" t="s">
        <v>3</v>
      </c>
      <c r="F20" s="2" t="s">
        <v>3</v>
      </c>
    </row>
    <row r="21" spans="1:6" ht="15.75" customHeight="1" x14ac:dyDescent="0.2">
      <c r="A21" s="12" t="s">
        <v>10</v>
      </c>
      <c r="B21" s="13"/>
      <c r="C21" s="13"/>
      <c r="D21" s="13"/>
      <c r="E21" s="13"/>
      <c r="F21" s="14"/>
    </row>
    <row r="22" spans="1:6" ht="15.75" customHeight="1" x14ac:dyDescent="0.2">
      <c r="A22" s="9" t="s">
        <v>32</v>
      </c>
      <c r="B22" s="2">
        <v>40</v>
      </c>
      <c r="C22" s="2">
        <v>40</v>
      </c>
      <c r="D22" s="2" t="s">
        <v>3</v>
      </c>
      <c r="E22" s="2" t="s">
        <v>3</v>
      </c>
      <c r="F22" s="2" t="s">
        <v>3</v>
      </c>
    </row>
    <row r="23" spans="1:6" ht="15.75" customHeight="1" x14ac:dyDescent="0.2">
      <c r="A23" s="12" t="s">
        <v>5</v>
      </c>
      <c r="B23" s="13"/>
      <c r="C23" s="13"/>
      <c r="D23" s="13"/>
      <c r="E23" s="13"/>
      <c r="F23" s="14"/>
    </row>
    <row r="24" spans="1:6" ht="15.75" customHeight="1" x14ac:dyDescent="0.2">
      <c r="A24" s="9" t="s">
        <v>34</v>
      </c>
      <c r="B24" s="2">
        <v>25</v>
      </c>
      <c r="C24" s="2">
        <v>25</v>
      </c>
      <c r="D24" s="2" t="s">
        <v>3</v>
      </c>
      <c r="E24" s="2" t="s">
        <v>3</v>
      </c>
      <c r="F24" s="2" t="s">
        <v>3</v>
      </c>
    </row>
    <row r="25" spans="1:6" ht="15.75" customHeight="1" x14ac:dyDescent="0.2">
      <c r="A25" s="9" t="s">
        <v>35</v>
      </c>
      <c r="B25" s="2">
        <v>30</v>
      </c>
      <c r="C25" s="2">
        <v>30</v>
      </c>
      <c r="D25" s="2" t="s">
        <v>3</v>
      </c>
      <c r="E25" s="2" t="s">
        <v>3</v>
      </c>
      <c r="F25" s="2" t="s">
        <v>3</v>
      </c>
    </row>
    <row r="26" spans="1:6" ht="15.75" customHeight="1" x14ac:dyDescent="0.2">
      <c r="A26" s="9" t="s">
        <v>6</v>
      </c>
      <c r="B26" s="2">
        <v>25</v>
      </c>
      <c r="C26" s="2">
        <v>25</v>
      </c>
      <c r="D26" s="2" t="s">
        <v>3</v>
      </c>
      <c r="E26" s="2" t="s">
        <v>3</v>
      </c>
      <c r="F26" s="2" t="s">
        <v>3</v>
      </c>
    </row>
    <row r="27" spans="1:6" ht="15.75" customHeight="1" x14ac:dyDescent="0.2">
      <c r="A27" s="12" t="s">
        <v>7</v>
      </c>
      <c r="B27" s="13"/>
      <c r="C27" s="13"/>
      <c r="D27" s="13"/>
      <c r="E27" s="13"/>
      <c r="F27" s="14"/>
    </row>
    <row r="28" spans="1:6" ht="15.75" customHeight="1" x14ac:dyDescent="0.2">
      <c r="A28" s="9" t="s">
        <v>8</v>
      </c>
      <c r="B28" s="2">
        <v>30</v>
      </c>
      <c r="C28" s="2">
        <v>30</v>
      </c>
      <c r="D28" s="2" t="s">
        <v>3</v>
      </c>
      <c r="E28" s="2" t="s">
        <v>3</v>
      </c>
      <c r="F28" s="2" t="s">
        <v>3</v>
      </c>
    </row>
    <row r="29" spans="1:6" ht="15.75" customHeight="1" x14ac:dyDescent="0.2">
      <c r="A29" s="9" t="s">
        <v>36</v>
      </c>
      <c r="B29" s="2">
        <v>20</v>
      </c>
      <c r="C29" s="2">
        <v>20</v>
      </c>
      <c r="D29" s="2">
        <v>1.5</v>
      </c>
      <c r="E29" s="2">
        <v>1.5</v>
      </c>
      <c r="F29" s="2">
        <v>1.5</v>
      </c>
    </row>
    <row r="30" spans="1:6" ht="15.75" customHeight="1" x14ac:dyDescent="0.2">
      <c r="A30" s="9" t="s">
        <v>11</v>
      </c>
      <c r="B30" s="2">
        <v>35</v>
      </c>
      <c r="C30" s="2">
        <v>35</v>
      </c>
      <c r="D30" s="2" t="s">
        <v>3</v>
      </c>
      <c r="E30" s="2" t="s">
        <v>3</v>
      </c>
      <c r="F30" s="2" t="s">
        <v>3</v>
      </c>
    </row>
    <row r="31" spans="1:6" ht="15.75" customHeight="1" x14ac:dyDescent="0.2">
      <c r="A31" s="10"/>
      <c r="B31" s="10"/>
      <c r="C31" s="10"/>
      <c r="D31" s="10"/>
      <c r="E31" s="10"/>
      <c r="F31" s="10"/>
    </row>
    <row r="32" spans="1:6" ht="15.75" customHeight="1" x14ac:dyDescent="0.2">
      <c r="A32" s="11" t="s">
        <v>13</v>
      </c>
      <c r="B32" s="3">
        <f>MIN(B28:B30,B24:B26,B22:B22,B20:B20,B11:B18,B8:B9)</f>
        <v>15</v>
      </c>
      <c r="C32" s="3">
        <f>MIN(C28:C30,C24:C26,C22:C22,C20:C20,C11:C18,C8:C9)</f>
        <v>15</v>
      </c>
      <c r="D32" s="3">
        <f>MIN(D28:D30,D24:D26,D22:D22,D20:D20,D11:D18,D8:D9)</f>
        <v>1</v>
      </c>
      <c r="E32" s="3">
        <f>MIN(E28:E30,E24:E26,E22:E22,E20:E20,E11:E18,E8:E9)</f>
        <v>1.5</v>
      </c>
      <c r="F32" s="3">
        <f>MIN(F28:F30,F24:F26,F22:F22,F20:F20,F11:F18,F8:F9)</f>
        <v>1.5</v>
      </c>
    </row>
    <row r="33" spans="1:6" ht="15.75" customHeight="1" x14ac:dyDescent="0.2">
      <c r="A33" s="11" t="s">
        <v>14</v>
      </c>
      <c r="B33" s="3">
        <f>MAX(B28:B30,B24:B26,B22:B22,B20:B20,B11:B18,B8:B9)</f>
        <v>40</v>
      </c>
      <c r="C33" s="3">
        <f>MAX(C28:C30,C24:C26,C22:C22,C20:C20,C11:C18,C8:C9)</f>
        <v>40</v>
      </c>
      <c r="D33" s="3">
        <f>MAX(D28:D30,D24:D26,D22:D22,D20:D20,D11:D18,D8:D9)</f>
        <v>2</v>
      </c>
      <c r="E33" s="3">
        <f>MAX(E28:E30,E24:E26,E22:E22,E20:E20,E11:E18,E8:E9)</f>
        <v>2.5</v>
      </c>
      <c r="F33" s="3">
        <f>MAX(F28:F30,F24:F26,F22:F22,F20:F20,F11:F18,F8:F9)</f>
        <v>3</v>
      </c>
    </row>
    <row r="34" spans="1:6" ht="15.75" customHeight="1" x14ac:dyDescent="0.2">
      <c r="A34" s="11" t="s">
        <v>15</v>
      </c>
      <c r="B34" s="3">
        <f>B33-B32</f>
        <v>25</v>
      </c>
      <c r="C34" s="3">
        <f t="shared" ref="C34:F34" si="0">C33-C32</f>
        <v>25</v>
      </c>
      <c r="D34" s="3">
        <f t="shared" si="0"/>
        <v>1</v>
      </c>
      <c r="E34" s="3">
        <f t="shared" si="0"/>
        <v>1</v>
      </c>
      <c r="F34" s="3">
        <f t="shared" si="0"/>
        <v>1.5</v>
      </c>
    </row>
    <row r="35" spans="1:6" ht="15.75" customHeight="1" x14ac:dyDescent="0.2">
      <c r="A35" s="11" t="s">
        <v>23</v>
      </c>
      <c r="B35" s="3">
        <f>((B33-B32)/B32)*100</f>
        <v>166.66666666666669</v>
      </c>
      <c r="C35" s="3">
        <f t="shared" ref="C35:F35" si="1">((C33-C32)/C32)*100</f>
        <v>166.66666666666669</v>
      </c>
      <c r="D35" s="3">
        <f t="shared" si="1"/>
        <v>100</v>
      </c>
      <c r="E35" s="3">
        <f t="shared" si="1"/>
        <v>66.666666666666657</v>
      </c>
      <c r="F35" s="3">
        <f t="shared" si="1"/>
        <v>100</v>
      </c>
    </row>
    <row r="36" spans="1:6" ht="15.75" customHeight="1" x14ac:dyDescent="0.2">
      <c r="A36" s="8" t="s">
        <v>24</v>
      </c>
    </row>
  </sheetData>
  <mergeCells count="11">
    <mergeCell ref="A2:F2"/>
    <mergeCell ref="A3:F3"/>
    <mergeCell ref="A5:A6"/>
    <mergeCell ref="B5:C5"/>
    <mergeCell ref="D5:F5"/>
    <mergeCell ref="A10:F10"/>
    <mergeCell ref="A23:F23"/>
    <mergeCell ref="A27:F27"/>
    <mergeCell ref="A7:F7"/>
    <mergeCell ref="A19:F19"/>
    <mergeCell ref="A21:F21"/>
  </mergeCells>
  <pageMargins left="0.511811024" right="0.511811024" top="0.78740157499999996" bottom="0.78740157499999996" header="0.31496062000000002" footer="0.31496062000000002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1" sqref="A11"/>
    </sheetView>
  </sheetViews>
  <sheetFormatPr defaultRowHeight="12.75" x14ac:dyDescent="0.2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Página1</vt:lpstr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Carlos</dc:creator>
  <cp:lastModifiedBy>José Carlos</cp:lastModifiedBy>
  <cp:lastPrinted>2017-06-27T23:39:19Z</cp:lastPrinted>
  <dcterms:modified xsi:type="dcterms:W3CDTF">2017-06-27T23:41:38Z</dcterms:modified>
</cp:coreProperties>
</file>